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3\SIF\4TO TRIMESTRE\"/>
    </mc:Choice>
  </mc:AlternateContent>
  <xr:revisionPtr revIDLastSave="0" documentId="13_ncr:1_{5C0B7015-BBBE-411C-9652-0A225BA1CEC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<sst xmlns="http://schemas.openxmlformats.org/spreadsheetml/2006/main" count="34" uniqueCount="34">
  <si>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</si>
  <si>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</si>
  <si>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</si>
  <si>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</si>
  <si>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</si>
  <si>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</si>
  <si>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</si>
  <si>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</si>
  <si>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</si>
  <si>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</si>
  <si>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</si>
  <si>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</si>
  <si>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</si>
  <si>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</si>
  <si>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</si>
  <si>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</si>
  <si>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</si>
  <si>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</si>
  <si>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</si>
  <si>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</si>
  <si>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</si>
  <si>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</si>
  <si>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</si>
  <si>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</si>
  <si>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</si>
  <si>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</si>
  <si>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</si>
  <si>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</si>
  <si>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</si>
  <si>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________________________________________</t>
  </si>
  <si>
    <t xml:space="preserve">          M.A.P OTTOFRIDERCH RODRIGUEZ ALONSO</t>
  </si>
  <si>
    <t xml:space="preserve">              SECRETARIO DE ADMINISTRACION</t>
  </si>
  <si>
    <t>H. CONGRESO DEL ESTADO DE CHIHUAHUA</t>
  </si>
  <si>
    <t>Del 01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</si>
</sst>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F13" sqref="F13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41.85546875" style="13" bestFit="1" customWidth="1"/>
    <col min="4" max="4" width="13.7109375" style="13" bestFit="1" customWidth="1"/>
    <col min="5" max="5" width="16.28515625" style="13" bestFit="1" customWidth="1"/>
    <col min="6" max="7" width="16.85546875" style="13" bestFit="1" customWidth="1"/>
    <col min="8" max="16384" width="11.5703125" style="13"/>
  </cols>
  <sheetData>
    <row r="1" spans="2:7" ht="12.75" thickBot="1" x14ac:dyDescent="0.25"/>
    <row r="2" spans="2:7" x14ac:dyDescent="0.2">
      <c r="B2" s="21" t="s">
        <v>32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33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185911307.05000001</v>
      </c>
      <c r="D8" s="7">
        <f>SUM(D10,D19)</f>
        <v>991076747.8599999</v>
      </c>
      <c r="E8" s="7">
        <f>SUM(E10,E19)</f>
        <v>1003376664.5199999</v>
      </c>
      <c r="F8" s="7">
        <f>C8+D8-E8</f>
        <v>173611390.38999999</v>
      </c>
      <c r="G8" s="7">
        <f>F8-C8</f>
        <v>-12299916.660000026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71310304.079999998</v>
      </c>
      <c r="D10" s="7">
        <f>SUM(D11:D17)</f>
        <v>973810539.43999994</v>
      </c>
      <c r="E10" s="7">
        <f>SUM(E11:E17)</f>
        <v>992492102.6099999</v>
      </c>
      <c r="F10" s="7">
        <f t="shared" ref="F10:F17" si="0">C10+D10-E10</f>
        <v>52628740.910000086</v>
      </c>
      <c r="G10" s="7">
        <f t="shared" ref="G10:G17" si="1">F10-C10</f>
        <v>-18681563.169999912</v>
      </c>
    </row>
    <row r="11" spans="2:7" x14ac:dyDescent="0.2">
      <c r="B11" s="3" t="s">
        <v>6</v>
      </c>
      <c r="C11" s="8">
        <v>66337693.670000002</v>
      </c>
      <c r="D11" s="8">
        <v>895194586.54999995</v>
      </c>
      <c r="E11" s="8">
        <v>920881904.67999995</v>
      </c>
      <c r="F11" s="12">
        <f t="shared" si="0"/>
        <v>40650375.539999962</v>
      </c>
      <c r="G11" s="12">
        <f t="shared" si="1"/>
        <v>-25687318.13000004</v>
      </c>
    </row>
    <row r="12" spans="2:7" x14ac:dyDescent="0.2">
      <c r="B12" s="3" t="s">
        <v>7</v>
      </c>
      <c r="C12" s="8">
        <v>3929357.19</v>
      </c>
      <c r="D12" s="8">
        <v>69289324.540000007</v>
      </c>
      <c r="E12" s="8">
        <v>69878913.620000005</v>
      </c>
      <c r="F12" s="12">
        <f t="shared" si="0"/>
        <v>3339768.1099999994</v>
      </c>
      <c r="G12" s="12">
        <f t="shared" si="1"/>
        <v>-589589.08000000054</v>
      </c>
    </row>
    <row r="13" spans="2:7" x14ac:dyDescent="0.2">
      <c r="B13" s="3" t="s">
        <v>8</v>
      </c>
      <c r="C13" s="8">
        <v>991969</v>
      </c>
      <c r="D13" s="8">
        <v>9326628.3499999996</v>
      </c>
      <c r="E13" s="8">
        <v>1731284.31</v>
      </c>
      <c r="F13" s="12">
        <f t="shared" si="0"/>
        <v>8587313.0399999991</v>
      </c>
      <c r="G13" s="12">
        <f t="shared" si="1"/>
        <v>7595344.0399999991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51284.22</v>
      </c>
      <c r="D17" s="8">
        <v>0</v>
      </c>
      <c r="E17" s="8">
        <v>0</v>
      </c>
      <c r="F17" s="12">
        <f t="shared" si="0"/>
        <v>51284.22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114601002.97000001</v>
      </c>
      <c r="D19" s="7">
        <f>SUM(D20:D28)</f>
        <v>17266208.420000002</v>
      </c>
      <c r="E19" s="7">
        <f>SUM(E20:E28)</f>
        <v>10884561.91</v>
      </c>
      <c r="F19" s="7">
        <f t="shared" ref="F19:F28" si="2">C19+D19-E19</f>
        <v>120982649.48000002</v>
      </c>
      <c r="G19" s="7">
        <f t="shared" ref="G19:G28" si="3">F19-C19</f>
        <v>6381646.5100000054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155684536.31</v>
      </c>
      <c r="D23" s="8">
        <v>17227489.420000002</v>
      </c>
      <c r="E23" s="8">
        <v>38720</v>
      </c>
      <c r="F23" s="12">
        <f t="shared" si="2"/>
        <v>172873305.73000002</v>
      </c>
      <c r="G23" s="12">
        <f t="shared" si="3"/>
        <v>17188769.420000017</v>
      </c>
    </row>
    <row r="24" spans="1:7" x14ac:dyDescent="0.2">
      <c r="B24" s="3" t="s">
        <v>19</v>
      </c>
      <c r="C24" s="8">
        <v>5336278.74</v>
      </c>
      <c r="D24" s="8">
        <v>0</v>
      </c>
      <c r="E24" s="8">
        <v>0</v>
      </c>
      <c r="F24" s="12">
        <f t="shared" si="2"/>
        <v>5336278.74</v>
      </c>
      <c r="G24" s="12">
        <f t="shared" si="3"/>
        <v>0</v>
      </c>
    </row>
    <row r="25" spans="1:7" ht="24" x14ac:dyDescent="0.2">
      <c r="B25" s="3" t="s">
        <v>20</v>
      </c>
      <c r="C25" s="8">
        <v>-46630527.439999998</v>
      </c>
      <c r="D25" s="8">
        <v>38719</v>
      </c>
      <c r="E25" s="8">
        <v>10845841.91</v>
      </c>
      <c r="F25" s="12">
        <f t="shared" si="2"/>
        <v>-57437650.349999994</v>
      </c>
      <c r="G25" s="12">
        <f t="shared" si="3"/>
        <v>-10807122.909999996</v>
      </c>
    </row>
    <row r="26" spans="1:7" x14ac:dyDescent="0.2">
      <c r="B26" s="3" t="s">
        <v>21</v>
      </c>
      <c r="C26" s="8">
        <v>210715.36</v>
      </c>
      <c r="D26" s="8">
        <v>0</v>
      </c>
      <c r="E26" s="8">
        <v>0</v>
      </c>
      <c r="F26" s="12">
        <f t="shared" si="2"/>
        <v>210715.36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3:3" s="19" customFormat="1" x14ac:dyDescent="0.2"/>
    <row r="34" spans="3:3" s="19" customFormat="1" x14ac:dyDescent="0.2"/>
    <row r="35" spans="3:3" s="19" customFormat="1" x14ac:dyDescent="0.2"/>
    <row r="36" spans="3:3" s="19" customFormat="1" ht="12.75" customHeight="1" x14ac:dyDescent="0.2"/>
    <row r="37" spans="3:3" s="19" customFormat="1" x14ac:dyDescent="0.2">
      <c r="C37" s="19" t="s">
        <v>29</v>
      </c>
    </row>
    <row r="38" spans="3:3" s="19" customFormat="1" x14ac:dyDescent="0.2">
      <c r="C38" s="20" t="s">
        <v>30</v>
      </c>
    </row>
    <row r="39" spans="3:3" s="19" customFormat="1" x14ac:dyDescent="0.2">
      <c r="C39" s="20" t="s">
        <v>31</v>
      </c>
    </row>
    <row r="40" spans="3:3" s="19" customFormat="1" x14ac:dyDescent="0.2"/>
    <row r="41" spans="3:3" s="19" customFormat="1" x14ac:dyDescent="0.2"/>
    <row r="42" spans="3:3" s="19" customFormat="1" x14ac:dyDescent="0.2"/>
    <row r="43" spans="3:3" s="19" customFormat="1" x14ac:dyDescent="0.2"/>
    <row r="44" spans="3:3" s="19" customFormat="1" x14ac:dyDescent="0.2"/>
    <row r="45" spans="3:3" s="19" customFormat="1" x14ac:dyDescent="0.2"/>
    <row r="46" spans="3:3" s="19" customFormat="1" x14ac:dyDescent="0.2"/>
    <row r="47" spans="3:3" s="19" customFormat="1" x14ac:dyDescent="0.2"/>
    <row r="48" spans="3:3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2023-04-25T18:52:02Z</cp:lastPrinted>
  <dcterms:created xsi:type="dcterms:W3CDTF">2019-12-03T19:14:48Z</dcterms:created>
  <dcterms:modified xsi:type="dcterms:W3CDTF">2024-01-19T17:59:19Z</dcterms:modified>
</cp:coreProperties>
</file>